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0" windowWidth="20715" windowHeight="9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  <fileRecoveryPr repairLoad="1"/>
</workbook>
</file>

<file path=xl/calcChain.xml><?xml version="1.0" encoding="utf-8"?>
<calcChain xmlns="http://schemas.openxmlformats.org/spreadsheetml/2006/main">
  <c r="N20" i="1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<sst xmlns="http://schemas.openxmlformats.org/spreadsheetml/2006/main" count="69" uniqueCount="67">
  <si>
    <t>Info Screen Printing</t>
  </si>
  <si>
    <t>2000 E. 5th Street</t>
  </si>
  <si>
    <t>Suite 102</t>
  </si>
  <si>
    <t>Tempe, AZ. 85281</t>
  </si>
  <si>
    <t>(480) 829-0895</t>
  </si>
  <si>
    <t>(480) 829-6590</t>
  </si>
  <si>
    <t>egibby@infoscreenprinting.net</t>
  </si>
  <si>
    <t xml:space="preserve"> Price List</t>
  </si>
  <si>
    <t>Each Location</t>
  </si>
  <si>
    <t>13-25</t>
  </si>
  <si>
    <t>26-50</t>
  </si>
  <si>
    <t>51-75</t>
  </si>
  <si>
    <t>76-99</t>
  </si>
  <si>
    <t>100-199</t>
  </si>
  <si>
    <t>200-399</t>
  </si>
  <si>
    <t>400-699</t>
  </si>
  <si>
    <t>700-999</t>
  </si>
  <si>
    <t>1000-1749</t>
  </si>
  <si>
    <t>1750-2499</t>
  </si>
  <si>
    <t>2500-4999</t>
  </si>
  <si>
    <t>5000-7000</t>
  </si>
  <si>
    <t>1 Color</t>
  </si>
  <si>
    <t>2 Color</t>
  </si>
  <si>
    <t>3 Color</t>
  </si>
  <si>
    <t>4 Color</t>
  </si>
  <si>
    <t>5 Color</t>
  </si>
  <si>
    <t>6 Color</t>
  </si>
  <si>
    <t>7 Color</t>
  </si>
  <si>
    <t>8 Color</t>
  </si>
  <si>
    <t>9 Color</t>
  </si>
  <si>
    <t>10 Color</t>
  </si>
  <si>
    <t>over 7000 prints please call for quote</t>
  </si>
  <si>
    <t>Oversized Printing</t>
  </si>
  <si>
    <t>Numbers (Heat Press Only)</t>
  </si>
  <si>
    <t>each</t>
  </si>
  <si>
    <t>Set Up</t>
  </si>
  <si>
    <t>Names (Heat Press Only)</t>
  </si>
  <si>
    <t>Printing</t>
  </si>
  <si>
    <t>Double the Print Price</t>
  </si>
  <si>
    <t>Ink Change</t>
  </si>
  <si>
    <t>per change</t>
  </si>
  <si>
    <t>Size</t>
  </si>
  <si>
    <t>40" X 30"</t>
  </si>
  <si>
    <t>Art Work</t>
  </si>
  <si>
    <t>per hour</t>
  </si>
  <si>
    <t>1 Color Only</t>
  </si>
  <si>
    <t>Simulated Process Seps</t>
  </si>
  <si>
    <t>each color</t>
  </si>
  <si>
    <t>Process Color Seps</t>
  </si>
  <si>
    <t>Waterbase / Discharge</t>
  </si>
  <si>
    <t>Next Day Rush</t>
  </si>
  <si>
    <t>only if press time is</t>
  </si>
  <si>
    <t>Each color used will be billed as a 3 color</t>
  </si>
  <si>
    <t>2-3 Day Rush</t>
  </si>
  <si>
    <t>available</t>
  </si>
  <si>
    <t>Folding</t>
  </si>
  <si>
    <t>Bagging</t>
  </si>
  <si>
    <t>Hang Tags</t>
  </si>
  <si>
    <t>Delivery</t>
  </si>
  <si>
    <t>per 1000</t>
  </si>
  <si>
    <t>Pre Production Proof</t>
  </si>
  <si>
    <t>per color</t>
  </si>
  <si>
    <t>Spoilage rate 2%</t>
  </si>
  <si>
    <t>All spoilage below 2% the customer is responsible for</t>
  </si>
  <si>
    <t>All Spoilage above 2% info is responsible for</t>
  </si>
  <si>
    <t>*</t>
  </si>
  <si>
    <t>* This is not a charge per piece it is a total charge for any quantity under 13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</si>
</sst>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* #,##0.00_);_(* \(#,##0.00\);_(* \-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Font="1" applyBorder="1"/>
    <xf numFmtId="0" fontId="2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/>
    <xf numFmtId="0" fontId="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0" fillId="0" borderId="2" xfId="2" applyNumberFormat="1" applyFont="1" applyFill="1" applyBorder="1" applyAlignment="1" applyProtection="1"/>
    <xf numFmtId="165" fontId="0" fillId="0" borderId="2" xfId="1" applyNumberFormat="1" applyFont="1" applyFill="1" applyBorder="1" applyAlignment="1" applyProtection="1"/>
    <xf numFmtId="0" fontId="0" fillId="0" borderId="0" xfId="0" applyFill="1"/>
    <xf numFmtId="0" fontId="0" fillId="0" borderId="0" xfId="0" applyBorder="1" applyAlignment="1">
      <alignment horizontal="center" wrapText="1"/>
    </xf>
    <xf numFmtId="0" fontId="0" fillId="0" borderId="9" xfId="0" applyFill="1" applyBorder="1"/>
    <xf numFmtId="0" fontId="0" fillId="0" borderId="10" xfId="0" applyFill="1" applyBorder="1"/>
    <xf numFmtId="164" fontId="0" fillId="0" borderId="10" xfId="2" applyNumberFormat="1" applyFont="1" applyFill="1" applyBorder="1" applyAlignment="1" applyProtection="1"/>
    <xf numFmtId="0" fontId="0" fillId="0" borderId="11" xfId="0" applyFill="1" applyBorder="1"/>
    <xf numFmtId="165" fontId="0" fillId="0" borderId="12" xfId="1" applyNumberFormat="1" applyFont="1" applyFill="1" applyBorder="1" applyAlignment="1" applyProtection="1"/>
    <xf numFmtId="165" fontId="0" fillId="0" borderId="13" xfId="1" applyNumberFormat="1" applyFont="1" applyFill="1" applyBorder="1" applyAlignment="1" applyProtection="1"/>
    <xf numFmtId="0" fontId="0" fillId="0" borderId="13" xfId="0" applyBorder="1"/>
    <xf numFmtId="8" fontId="0" fillId="0" borderId="14" xfId="0" applyNumberFormat="1" applyFill="1" applyBorder="1"/>
    <xf numFmtId="0" fontId="0" fillId="0" borderId="12" xfId="0" applyBorder="1"/>
    <xf numFmtId="164" fontId="0" fillId="0" borderId="13" xfId="2" applyNumberFormat="1" applyFont="1" applyFill="1" applyBorder="1" applyAlignment="1" applyProtection="1"/>
    <xf numFmtId="0" fontId="0" fillId="0" borderId="14" xfId="0" applyBorder="1"/>
    <xf numFmtId="0" fontId="0" fillId="0" borderId="14" xfId="0" applyFill="1" applyBorder="1" applyAlignment="1">
      <alignment horizontal="right"/>
    </xf>
    <xf numFmtId="0" fontId="0" fillId="0" borderId="15" xfId="0" applyFont="1" applyFill="1" applyBorder="1"/>
    <xf numFmtId="0" fontId="0" fillId="0" borderId="16" xfId="0" applyFill="1" applyBorder="1"/>
    <xf numFmtId="164" fontId="0" fillId="0" borderId="16" xfId="2" applyNumberFormat="1" applyFont="1" applyFill="1" applyBorder="1" applyAlignment="1" applyProtection="1"/>
    <xf numFmtId="0" fontId="0" fillId="0" borderId="17" xfId="0" applyFill="1" applyBorder="1"/>
    <xf numFmtId="0" fontId="0" fillId="0" borderId="14" xfId="0" applyFill="1" applyBorder="1"/>
    <xf numFmtId="0" fontId="0" fillId="0" borderId="18" xfId="0" applyFont="1" applyFill="1" applyBorder="1"/>
    <xf numFmtId="0" fontId="0" fillId="0" borderId="19" xfId="0" applyFill="1" applyBorder="1"/>
    <xf numFmtId="164" fontId="0" fillId="0" borderId="19" xfId="2" applyNumberFormat="1" applyFont="1" applyFill="1" applyBorder="1" applyAlignment="1" applyProtection="1"/>
    <xf numFmtId="0" fontId="0" fillId="0" borderId="20" xfId="0" applyFill="1" applyBorder="1"/>
    <xf numFmtId="165" fontId="0" fillId="0" borderId="21" xfId="1" applyNumberFormat="1" applyFont="1" applyFill="1" applyBorder="1" applyAlignment="1" applyProtection="1"/>
    <xf numFmtId="165" fontId="0" fillId="0" borderId="22" xfId="1" applyNumberFormat="1" applyFont="1" applyFill="1" applyBorder="1" applyAlignment="1" applyProtection="1"/>
    <xf numFmtId="0" fontId="0" fillId="0" borderId="22" xfId="0" applyBorder="1"/>
    <xf numFmtId="0" fontId="0" fillId="0" borderId="23" xfId="0" applyFill="1" applyBorder="1"/>
    <xf numFmtId="0" fontId="0" fillId="0" borderId="9" xfId="0" applyFont="1" applyFill="1" applyBorder="1"/>
    <xf numFmtId="0" fontId="0" fillId="0" borderId="12" xfId="0" applyFont="1" applyFill="1" applyBorder="1"/>
    <xf numFmtId="0" fontId="0" fillId="0" borderId="13" xfId="0" applyFill="1" applyBorder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5" fontId="0" fillId="0" borderId="24" xfId="1" applyNumberFormat="1" applyFont="1" applyFill="1" applyBorder="1" applyAlignment="1" applyProtection="1"/>
    <xf numFmtId="0" fontId="0" fillId="0" borderId="25" xfId="0" applyFill="1" applyBorder="1"/>
    <xf numFmtId="0" fontId="0" fillId="0" borderId="25" xfId="0" applyBorder="1"/>
    <xf numFmtId="0" fontId="0" fillId="0" borderId="26" xfId="0" applyFill="1" applyBorder="1"/>
    <xf numFmtId="0" fontId="7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5" fontId="6" fillId="3" borderId="6" xfId="1" applyNumberFormat="1" applyFont="1" applyFill="1" applyBorder="1" applyAlignment="1" applyProtection="1">
      <alignment horizontal="center"/>
    </xf>
    <xf numFmtId="165" fontId="6" fillId="3" borderId="7" xfId="1" applyNumberFormat="1" applyFont="1" applyFill="1" applyBorder="1" applyAlignment="1" applyProtection="1">
      <alignment horizontal="center"/>
    </xf>
    <xf numFmtId="165" fontId="6" fillId="3" borderId="8" xfId="1" applyNumberFormat="1" applyFont="1" applyFill="1" applyBorder="1" applyAlignment="1" applyProtection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center"/>
    </xf>
    <xf numFmtId="0" fontId="0" fillId="0" borderId="15" xfId="0" applyFill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ll%20User\Desktop\2011%20price%20li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2008"/>
      <sheetName val="2010"/>
    </sheetNames>
    <sheetDataSet>
      <sheetData sheetId="0"/>
      <sheetData sheetId="1">
        <row r="2">
          <cell r="O2">
            <v>1.1200000000000001</v>
          </cell>
        </row>
        <row r="11">
          <cell r="C11">
            <v>2.6182000000000003</v>
          </cell>
          <cell r="D11">
            <v>1.7662947368421054</v>
          </cell>
          <cell r="E11">
            <v>1.1951079365079367</v>
          </cell>
          <cell r="F11">
            <v>1.0174781609195402</v>
          </cell>
          <cell r="G11">
            <v>0.83033333333333337</v>
          </cell>
          <cell r="H11">
            <v>0.69606666666666661</v>
          </cell>
          <cell r="I11">
            <v>0.59212904148783985</v>
          </cell>
          <cell r="J11">
            <v>0.53002122122122119</v>
          </cell>
          <cell r="K11">
            <v>0.48912121212121212</v>
          </cell>
          <cell r="L11">
            <v>0.46428339335734292</v>
          </cell>
          <cell r="M11">
            <v>0.43884084816963392</v>
          </cell>
          <cell r="N11">
            <v>0.42400000000000004</v>
          </cell>
        </row>
        <row r="12">
          <cell r="C12">
            <v>3.9855999999999998</v>
          </cell>
          <cell r="D12">
            <v>2.5679894736842104</v>
          </cell>
          <cell r="E12">
            <v>1.711815873015873</v>
          </cell>
          <cell r="F12">
            <v>1.4201563218390805</v>
          </cell>
          <cell r="G12">
            <v>1.1094666666666666</v>
          </cell>
          <cell r="H12">
            <v>0.8833333333333333</v>
          </cell>
          <cell r="I12">
            <v>0.73905808297567954</v>
          </cell>
          <cell r="J12">
            <v>0.65724244244244245</v>
          </cell>
          <cell r="K12">
            <v>0.59664242424242431</v>
          </cell>
          <cell r="L12">
            <v>0.55756678671468585</v>
          </cell>
          <cell r="M12">
            <v>0.52788169633926785</v>
          </cell>
          <cell r="N12">
            <v>0.53</v>
          </cell>
        </row>
        <row r="13">
          <cell r="C13">
            <v>5.3424000000000005</v>
          </cell>
          <cell r="D13">
            <v>3.3590842105263161</v>
          </cell>
          <cell r="E13">
            <v>2.2073238095238099</v>
          </cell>
          <cell r="F13">
            <v>1.8122344827586208</v>
          </cell>
          <cell r="G13">
            <v>1.3886000000000001</v>
          </cell>
          <cell r="H13">
            <v>1.0812000000000002</v>
          </cell>
          <cell r="I13">
            <v>0.87538712446351929</v>
          </cell>
          <cell r="J13">
            <v>0.77386366366366377</v>
          </cell>
          <cell r="K13">
            <v>0.70416363636363644</v>
          </cell>
          <cell r="L13">
            <v>0.65085018007202877</v>
          </cell>
          <cell r="M13">
            <v>0.61692254450890183</v>
          </cell>
          <cell r="N13">
            <v>0.53</v>
          </cell>
        </row>
        <row r="14">
          <cell r="C14">
            <v>6.7204000000000006</v>
          </cell>
          <cell r="D14">
            <v>4.1607789473684207</v>
          </cell>
          <cell r="E14">
            <v>2.7240317460317458</v>
          </cell>
          <cell r="F14">
            <v>2.2149126436781605</v>
          </cell>
          <cell r="G14">
            <v>1.6677333333333333</v>
          </cell>
          <cell r="H14">
            <v>1.2684666666666669</v>
          </cell>
          <cell r="I14">
            <v>1.0117161659513592</v>
          </cell>
          <cell r="J14">
            <v>0.90108488488488492</v>
          </cell>
          <cell r="K14">
            <v>0.81168484848484856</v>
          </cell>
          <cell r="L14">
            <v>0.75473357342937186</v>
          </cell>
          <cell r="M14">
            <v>0.71656339267853586</v>
          </cell>
          <cell r="N14">
            <v>0.53</v>
          </cell>
        </row>
        <row r="15">
          <cell r="C15">
            <v>8.0666000000000011</v>
          </cell>
          <cell r="D15">
            <v>4.9412736842105263</v>
          </cell>
          <cell r="E15">
            <v>3.2195396825396827</v>
          </cell>
          <cell r="F15">
            <v>2.6069908045977011</v>
          </cell>
          <cell r="G15">
            <v>1.9362666666666668</v>
          </cell>
          <cell r="H15">
            <v>1.4663333333333333</v>
          </cell>
          <cell r="I15">
            <v>1.1480452074391987</v>
          </cell>
          <cell r="J15">
            <v>1.0177061061061061</v>
          </cell>
          <cell r="K15">
            <v>0.90860606060606075</v>
          </cell>
          <cell r="L15">
            <v>0.84801696678671468</v>
          </cell>
          <cell r="M15">
            <v>0.79500424084816967</v>
          </cell>
          <cell r="N15">
            <v>0.53</v>
          </cell>
        </row>
        <row r="16">
          <cell r="C16">
            <v>9.3597999999999999</v>
          </cell>
          <cell r="D16">
            <v>5.6793684210526321</v>
          </cell>
          <cell r="E16">
            <v>3.6832476190476191</v>
          </cell>
          <cell r="F16">
            <v>2.9672689655172415</v>
          </cell>
          <cell r="G16">
            <v>2.1836000000000002</v>
          </cell>
          <cell r="H16">
            <v>1.6218000000000001</v>
          </cell>
          <cell r="I16">
            <v>1.2631742489270386</v>
          </cell>
          <cell r="J16">
            <v>1.1131273273273274</v>
          </cell>
          <cell r="K16">
            <v>0.99492727272727277</v>
          </cell>
          <cell r="L16">
            <v>0.93070036014405766</v>
          </cell>
          <cell r="M16">
            <v>0.86284508901780366</v>
          </cell>
          <cell r="N16">
            <v>0.53</v>
          </cell>
        </row>
        <row r="17">
          <cell r="C17">
            <v>10.737800000000002</v>
          </cell>
          <cell r="D17">
            <v>6.4810631578947371</v>
          </cell>
          <cell r="E17">
            <v>4.1999555555555563</v>
          </cell>
          <cell r="F17">
            <v>3.3593471264367816</v>
          </cell>
          <cell r="G17">
            <v>2.4627333333333334</v>
          </cell>
          <cell r="H17">
            <v>1.819666666666667</v>
          </cell>
          <cell r="I17">
            <v>1.4101032904148783</v>
          </cell>
          <cell r="J17">
            <v>1.2403485485485486</v>
          </cell>
          <cell r="K17">
            <v>1.102448484848485</v>
          </cell>
          <cell r="L17">
            <v>1.0239837535014007</v>
          </cell>
          <cell r="M17">
            <v>0.96248593718743747</v>
          </cell>
          <cell r="N17">
            <v>0.53</v>
          </cell>
        </row>
        <row r="18">
          <cell r="C18">
            <v>12.052199999999999</v>
          </cell>
          <cell r="D18">
            <v>7.2403578947368423</v>
          </cell>
          <cell r="E18">
            <v>4.674263492063492</v>
          </cell>
          <cell r="F18">
            <v>3.7302252873563222</v>
          </cell>
          <cell r="G18">
            <v>2.7206666666666663</v>
          </cell>
          <cell r="H18">
            <v>1.9963333333333333</v>
          </cell>
          <cell r="I18">
            <v>1.5358323319027183</v>
          </cell>
          <cell r="J18">
            <v>1.3357697697697699</v>
          </cell>
          <cell r="K18">
            <v>1.1993696969696972</v>
          </cell>
          <cell r="L18">
            <v>1.1066671468587437</v>
          </cell>
          <cell r="M18">
            <v>1.0303267853570715</v>
          </cell>
          <cell r="N18">
            <v>0.53</v>
          </cell>
        </row>
        <row r="19">
          <cell r="C19">
            <v>13.366599999999996</v>
          </cell>
          <cell r="D19">
            <v>7.9996526315789476</v>
          </cell>
          <cell r="E19">
            <v>5.1485714285714277</v>
          </cell>
          <cell r="F19">
            <v>4.1011034482758628</v>
          </cell>
          <cell r="G19">
            <v>2.9785999999999992</v>
          </cell>
          <cell r="H19">
            <v>2.1729999999999996</v>
          </cell>
          <cell r="I19">
            <v>1.6615613733905583</v>
          </cell>
          <cell r="J19">
            <v>1.4311909909909912</v>
          </cell>
          <cell r="K19">
            <v>1.2962909090909094</v>
          </cell>
          <cell r="L19">
            <v>1.1893505402160867</v>
          </cell>
          <cell r="M19">
            <v>1.0981676335267054</v>
          </cell>
          <cell r="N19">
            <v>0.53</v>
          </cell>
        </row>
        <row r="20">
          <cell r="C20">
            <v>14.680999999999994</v>
          </cell>
          <cell r="D20">
            <v>8.7589473684210528</v>
          </cell>
          <cell r="E20">
            <v>5.6228793650793634</v>
          </cell>
          <cell r="F20">
            <v>4.471981609195403</v>
          </cell>
          <cell r="G20">
            <v>3.2365333333333322</v>
          </cell>
          <cell r="H20">
            <v>2.3496666666666659</v>
          </cell>
          <cell r="I20">
            <v>1.7872904148783983</v>
          </cell>
          <cell r="J20">
            <v>1.5266122122122125</v>
          </cell>
          <cell r="K20">
            <v>1.3932121212121216</v>
          </cell>
          <cell r="L20">
            <v>1.2720339335734296</v>
          </cell>
          <cell r="M20">
            <v>1.1660084816963394</v>
          </cell>
          <cell r="N20">
            <v>0.53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gibby@infoscreenprinting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>
      <selection activeCell="I6" sqref="I6"/>
    </sheetView>
  </sheetViews>
  <sheetFormatPr defaultRowHeight="15"/>
  <sheetData>
    <row r="1" spans="1:14">
      <c r="A1" s="1" t="s">
        <v>0</v>
      </c>
    </row>
    <row r="2" spans="1:14">
      <c r="A2" t="s">
        <v>1</v>
      </c>
    </row>
    <row r="3" spans="1:14">
      <c r="A3" t="s">
        <v>2</v>
      </c>
    </row>
    <row r="4" spans="1:14">
      <c r="A4" t="s">
        <v>3</v>
      </c>
    </row>
    <row r="5" spans="1:14">
      <c r="A5" t="s">
        <v>4</v>
      </c>
    </row>
    <row r="6" spans="1:14">
      <c r="A6" s="2" t="s">
        <v>5</v>
      </c>
      <c r="B6" s="2"/>
      <c r="N6" s="3"/>
    </row>
    <row r="7" spans="1:14" ht="15.75" thickBot="1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>
        <v>2013</v>
      </c>
      <c r="N7" s="7" t="s">
        <v>7</v>
      </c>
    </row>
    <row r="9" spans="1:14" ht="18">
      <c r="A9" s="55" t="s">
        <v>8</v>
      </c>
      <c r="B9" s="55"/>
      <c r="C9" s="55"/>
    </row>
    <row r="10" spans="1:14" ht="15.75">
      <c r="B10" s="71" t="s">
        <v>65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9" t="s">
        <v>20</v>
      </c>
    </row>
    <row r="11" spans="1:14">
      <c r="A11" s="8" t="s">
        <v>21</v>
      </c>
      <c r="B11" s="10">
        <v>15</v>
      </c>
      <c r="C11" s="11">
        <f>('[1]2008'!C11*'[1]2008'!$O$2)</f>
        <v>2.9323840000000008</v>
      </c>
      <c r="D11" s="11">
        <f>('[1]2008'!D11*'[1]2008'!$O$2)</f>
        <v>1.9782501052631583</v>
      </c>
      <c r="E11" s="11">
        <f>('[1]2008'!E11*'[1]2008'!$O$2)</f>
        <v>1.3385208888888891</v>
      </c>
      <c r="F11" s="11">
        <f>('[1]2008'!F11*'[1]2008'!$O$2)</f>
        <v>1.1395755402298853</v>
      </c>
      <c r="G11" s="11">
        <f>('[1]2008'!G11*'[1]2008'!$O$2)</f>
        <v>0.92997333333333343</v>
      </c>
      <c r="H11" s="11">
        <f>('[1]2008'!H11*'[1]2008'!$O$2)</f>
        <v>0.77959466666666666</v>
      </c>
      <c r="I11" s="11">
        <f>('[1]2008'!I11*'[1]2008'!$O$2)</f>
        <v>0.66318452646638071</v>
      </c>
      <c r="J11" s="11">
        <f>('[1]2008'!J11*'[1]2008'!$O$2)</f>
        <v>0.59362376776776782</v>
      </c>
      <c r="K11" s="11">
        <f>('[1]2008'!K11*'[1]2008'!$O$2)</f>
        <v>0.54781575757575762</v>
      </c>
      <c r="L11" s="11">
        <f>('[1]2008'!L11*'[1]2008'!$O$2)</f>
        <v>0.51999740056022414</v>
      </c>
      <c r="M11" s="11">
        <f>('[1]2008'!M11*'[1]2008'!$O$2)</f>
        <v>0.49150174994999002</v>
      </c>
      <c r="N11" s="11">
        <f>('[1]2008'!N11*'[1]2008'!$O$2)</f>
        <v>0.47488000000000008</v>
      </c>
    </row>
    <row r="12" spans="1:14">
      <c r="A12" s="8" t="s">
        <v>22</v>
      </c>
      <c r="B12" s="10">
        <v>30</v>
      </c>
      <c r="C12" s="11">
        <f>('[1]2008'!C12*'[1]2008'!$O$2)</f>
        <v>4.4638720000000003</v>
      </c>
      <c r="D12" s="11">
        <f>('[1]2008'!D12*'[1]2008'!$O$2)</f>
        <v>2.8761482105263161</v>
      </c>
      <c r="E12" s="11">
        <f>('[1]2008'!E12*'[1]2008'!$O$2)</f>
        <v>1.9172337777777779</v>
      </c>
      <c r="F12" s="11">
        <f>('[1]2008'!F12*'[1]2008'!$O$2)</f>
        <v>1.5905750804597703</v>
      </c>
      <c r="G12" s="11">
        <f>('[1]2008'!G12*'[1]2008'!$O$2)</f>
        <v>1.2426026666666667</v>
      </c>
      <c r="H12" s="11">
        <f>('[1]2008'!H12*'[1]2008'!$O$2)</f>
        <v>0.9893333333333334</v>
      </c>
      <c r="I12" s="11">
        <f>('[1]2008'!I12*'[1]2008'!$O$2)</f>
        <v>0.82774505293276113</v>
      </c>
      <c r="J12" s="11">
        <f>('[1]2008'!J12*'[1]2008'!$O$2)</f>
        <v>0.73611153553553565</v>
      </c>
      <c r="K12" s="11">
        <f>('[1]2008'!K12*'[1]2008'!$O$2)</f>
        <v>0.66823951515151525</v>
      </c>
      <c r="L12" s="11">
        <f>('[1]2008'!L12*'[1]2008'!$O$2)</f>
        <v>0.62447480112044818</v>
      </c>
      <c r="M12" s="11">
        <f>('[1]2008'!M12*'[1]2008'!$O$2)</f>
        <v>0.59122749989998002</v>
      </c>
      <c r="N12" s="11">
        <f>('[1]2008'!N12*'[1]2008'!$O$2)</f>
        <v>0.59360000000000013</v>
      </c>
    </row>
    <row r="13" spans="1:14">
      <c r="A13" s="8" t="s">
        <v>23</v>
      </c>
      <c r="B13" s="10">
        <v>45</v>
      </c>
      <c r="C13" s="11">
        <f>('[1]2008'!C13*'[1]2008'!$O$2)</f>
        <v>5.9834880000000013</v>
      </c>
      <c r="D13" s="11">
        <f>('[1]2008'!D13*'[1]2008'!$O$2)</f>
        <v>3.7621743157894745</v>
      </c>
      <c r="E13" s="11">
        <f>('[1]2008'!E13*'[1]2008'!$O$2)</f>
        <v>2.4722026666666674</v>
      </c>
      <c r="F13" s="11">
        <f>('[1]2008'!F13*'[1]2008'!$O$2)</f>
        <v>2.0297026206896556</v>
      </c>
      <c r="G13" s="11">
        <f>('[1]2008'!G13*'[1]2008'!$O$2)</f>
        <v>1.5552320000000002</v>
      </c>
      <c r="H13" s="11">
        <f>('[1]2008'!H13*'[1]2008'!$O$2)</f>
        <v>1.2109440000000002</v>
      </c>
      <c r="I13" s="11">
        <f>('[1]2008'!I13*'[1]2008'!$O$2)</f>
        <v>0.98043357939914166</v>
      </c>
      <c r="J13" s="11">
        <f>('[1]2008'!J13*'[1]2008'!$O$2)</f>
        <v>0.8667273033033035</v>
      </c>
      <c r="K13" s="11">
        <f>('[1]2008'!K13*'[1]2008'!$O$2)</f>
        <v>0.78866327272727288</v>
      </c>
      <c r="L13" s="11">
        <f>('[1]2008'!L13*'[1]2008'!$O$2)</f>
        <v>0.72895220168067232</v>
      </c>
      <c r="M13" s="11">
        <f>('[1]2008'!M13*'[1]2008'!$O$2)</f>
        <v>0.69095324984997009</v>
      </c>
      <c r="N13" s="11">
        <f>('[1]2008'!N13*'[1]2008'!$O$2)</f>
        <v>0.59360000000000013</v>
      </c>
    </row>
    <row r="14" spans="1:14">
      <c r="A14" s="8" t="s">
        <v>24</v>
      </c>
      <c r="B14" s="10">
        <v>60</v>
      </c>
      <c r="C14" s="11">
        <f>('[1]2008'!C14*'[1]2008'!$O$2)</f>
        <v>7.5268480000000011</v>
      </c>
      <c r="D14" s="11">
        <f>('[1]2008'!D14*'[1]2008'!$O$2)</f>
        <v>4.6600724210526314</v>
      </c>
      <c r="E14" s="11">
        <f>('[1]2008'!E14*'[1]2008'!$O$2)</f>
        <v>3.0509155555555556</v>
      </c>
      <c r="F14" s="11">
        <f>('[1]2008'!F14*'[1]2008'!$O$2)</f>
        <v>2.4807021609195399</v>
      </c>
      <c r="G14" s="11">
        <f>('[1]2008'!G14*'[1]2008'!$O$2)</f>
        <v>1.8678613333333334</v>
      </c>
      <c r="H14" s="11">
        <f>('[1]2008'!H14*'[1]2008'!$O$2)</f>
        <v>1.420682666666667</v>
      </c>
      <c r="I14" s="11">
        <f>('[1]2008'!I14*'[1]2008'!$O$2)</f>
        <v>1.1331221058655223</v>
      </c>
      <c r="J14" s="11">
        <f>('[1]2008'!J14*'[1]2008'!$O$2)</f>
        <v>1.0092150710710712</v>
      </c>
      <c r="K14" s="11">
        <f>('[1]2008'!K14*'[1]2008'!$O$2)</f>
        <v>0.90908703030303051</v>
      </c>
      <c r="L14" s="11">
        <f>('[1]2008'!L14*'[1]2008'!$O$2)</f>
        <v>0.84530160224089657</v>
      </c>
      <c r="M14" s="11">
        <f>('[1]2008'!M14*'[1]2008'!$O$2)</f>
        <v>0.80255099979996025</v>
      </c>
      <c r="N14" s="11">
        <f>('[1]2008'!N14*'[1]2008'!$O$2)</f>
        <v>0.59360000000000013</v>
      </c>
    </row>
    <row r="15" spans="1:14">
      <c r="A15" s="8" t="s">
        <v>25</v>
      </c>
      <c r="B15" s="10">
        <v>75</v>
      </c>
      <c r="C15" s="11">
        <f>('[1]2008'!C15*'[1]2008'!$O$2)</f>
        <v>9.0345920000000017</v>
      </c>
      <c r="D15" s="11">
        <f>('[1]2008'!D15*'[1]2008'!$O$2)</f>
        <v>5.5342265263157904</v>
      </c>
      <c r="E15" s="11">
        <f>('[1]2008'!E15*'[1]2008'!$O$2)</f>
        <v>3.6058844444444449</v>
      </c>
      <c r="F15" s="11">
        <f>('[1]2008'!F15*'[1]2008'!$O$2)</f>
        <v>2.9198297011494256</v>
      </c>
      <c r="G15" s="11">
        <f>('[1]2008'!G15*'[1]2008'!$O$2)</f>
        <v>2.1686186666666671</v>
      </c>
      <c r="H15" s="11">
        <f>('[1]2008'!H15*'[1]2008'!$O$2)</f>
        <v>1.6422933333333334</v>
      </c>
      <c r="I15" s="11">
        <f>('[1]2008'!I15*'[1]2008'!$O$2)</f>
        <v>1.2858106323319027</v>
      </c>
      <c r="J15" s="11">
        <f>('[1]2008'!J15*'[1]2008'!$O$2)</f>
        <v>1.139830838838839</v>
      </c>
      <c r="K15" s="11">
        <f>('[1]2008'!K15*'[1]2008'!$O$2)</f>
        <v>1.017638787878788</v>
      </c>
      <c r="L15" s="11">
        <f>('[1]2008'!L15*'[1]2008'!$O$2)</f>
        <v>0.94977900280112049</v>
      </c>
      <c r="M15" s="11">
        <f>('[1]2008'!M15*'[1]2008'!$O$2)</f>
        <v>0.8904047497499501</v>
      </c>
      <c r="N15" s="11">
        <f>('[1]2008'!N15*'[1]2008'!$O$2)</f>
        <v>0.59360000000000013</v>
      </c>
    </row>
    <row r="16" spans="1:14">
      <c r="A16" s="8" t="s">
        <v>26</v>
      </c>
      <c r="B16" s="10">
        <v>90</v>
      </c>
      <c r="C16" s="11">
        <f>('[1]2008'!C16*'[1]2008'!$O$2)</f>
        <v>10.482976000000001</v>
      </c>
      <c r="D16" s="11">
        <f>('[1]2008'!D16*'[1]2008'!$O$2)</f>
        <v>6.3608926315789489</v>
      </c>
      <c r="E16" s="11">
        <f>('[1]2008'!E16*'[1]2008'!$O$2)</f>
        <v>4.1252373333333336</v>
      </c>
      <c r="F16" s="11">
        <f>('[1]2008'!F16*'[1]2008'!$O$2)</f>
        <v>3.3233412413793109</v>
      </c>
      <c r="G16" s="11">
        <f>('[1]2008'!G16*'[1]2008'!$O$2)</f>
        <v>2.4456320000000003</v>
      </c>
      <c r="H16" s="11">
        <f>('[1]2008'!H16*'[1]2008'!$O$2)</f>
        <v>1.8164160000000003</v>
      </c>
      <c r="I16" s="11">
        <f>('[1]2008'!I16*'[1]2008'!$O$2)</f>
        <v>1.4147551587982834</v>
      </c>
      <c r="J16" s="11">
        <f>('[1]2008'!J16*'[1]2008'!$O$2)</f>
        <v>1.2467026066066069</v>
      </c>
      <c r="K16" s="11">
        <f>('[1]2008'!K16*'[1]2008'!$O$2)</f>
        <v>1.1143185454545457</v>
      </c>
      <c r="L16" s="11">
        <f>('[1]2008'!L16*'[1]2008'!$O$2)</f>
        <v>1.0423844033613447</v>
      </c>
      <c r="M16" s="11">
        <f>('[1]2008'!M16*'[1]2008'!$O$2)</f>
        <v>0.96638649969994017</v>
      </c>
      <c r="N16" s="11">
        <f>('[1]2008'!N16*'[1]2008'!$O$2)</f>
        <v>0.59360000000000013</v>
      </c>
    </row>
    <row r="17" spans="1:14">
      <c r="A17" s="8" t="s">
        <v>27</v>
      </c>
      <c r="B17" s="10">
        <v>105</v>
      </c>
      <c r="C17" s="11">
        <f>('[1]2008'!C17*'[1]2008'!$O$2)</f>
        <v>12.026336000000002</v>
      </c>
      <c r="D17" s="11">
        <f>('[1]2008'!D17*'[1]2008'!$O$2)</f>
        <v>7.2587907368421059</v>
      </c>
      <c r="E17" s="11">
        <f>('[1]2008'!E17*'[1]2008'!$O$2)</f>
        <v>4.7039502222222236</v>
      </c>
      <c r="F17" s="11">
        <f>('[1]2008'!F17*'[1]2008'!$O$2)</f>
        <v>3.7624687816091957</v>
      </c>
      <c r="G17" s="11">
        <f>('[1]2008'!G17*'[1]2008'!$O$2)</f>
        <v>2.7582613333333339</v>
      </c>
      <c r="H17" s="11">
        <f>('[1]2008'!H17*'[1]2008'!$O$2)</f>
        <v>2.0380266666666671</v>
      </c>
      <c r="I17" s="11">
        <f>('[1]2008'!I17*'[1]2008'!$O$2)</f>
        <v>1.5793156852646637</v>
      </c>
      <c r="J17" s="11">
        <f>('[1]2008'!J17*'[1]2008'!$O$2)</f>
        <v>1.3891903743743745</v>
      </c>
      <c r="K17" s="11">
        <f>('[1]2008'!K17*'[1]2008'!$O$2)</f>
        <v>1.2347423030303033</v>
      </c>
      <c r="L17" s="11">
        <f>('[1]2008'!L17*'[1]2008'!$O$2)</f>
        <v>1.1468618039215688</v>
      </c>
      <c r="M17" s="11">
        <f>('[1]2008'!M17*'[1]2008'!$O$2)</f>
        <v>1.0779842496499301</v>
      </c>
      <c r="N17" s="11">
        <f>('[1]2008'!N17*'[1]2008'!$O$2)</f>
        <v>0.59360000000000013</v>
      </c>
    </row>
    <row r="18" spans="1:14">
      <c r="A18" s="8" t="s">
        <v>28</v>
      </c>
      <c r="B18" s="10">
        <v>120</v>
      </c>
      <c r="C18" s="11">
        <f>('[1]2008'!C18*'[1]2008'!$O$2)</f>
        <v>13.498464</v>
      </c>
      <c r="D18" s="11">
        <f>('[1]2008'!D18*'[1]2008'!$O$2)</f>
        <v>8.109200842105265</v>
      </c>
      <c r="E18" s="11">
        <f>('[1]2008'!E18*'[1]2008'!$O$2)</f>
        <v>5.2351751111111113</v>
      </c>
      <c r="F18" s="11">
        <f>('[1]2008'!F18*'[1]2008'!$O$2)</f>
        <v>4.1778523218390813</v>
      </c>
      <c r="G18" s="11">
        <f>('[1]2008'!G18*'[1]2008'!$O$2)</f>
        <v>3.0471466666666664</v>
      </c>
      <c r="H18" s="11">
        <f>('[1]2008'!H18*'[1]2008'!$O$2)</f>
        <v>2.2358933333333333</v>
      </c>
      <c r="I18" s="11">
        <f>('[1]2008'!I18*'[1]2008'!$O$2)</f>
        <v>1.7201322117310447</v>
      </c>
      <c r="J18" s="11">
        <f>('[1]2008'!J18*'[1]2008'!$O$2)</f>
        <v>1.4960621421421425</v>
      </c>
      <c r="K18" s="11">
        <f>('[1]2008'!K18*'[1]2008'!$O$2)</f>
        <v>1.343294060606061</v>
      </c>
      <c r="L18" s="11">
        <f>('[1]2008'!L18*'[1]2008'!$O$2)</f>
        <v>1.2394672044817929</v>
      </c>
      <c r="M18" s="11">
        <f>('[1]2008'!M18*'[1]2008'!$O$2)</f>
        <v>1.1539659995999201</v>
      </c>
      <c r="N18" s="11">
        <f>('[1]2008'!N18*'[1]2008'!$O$2)</f>
        <v>0.59360000000000013</v>
      </c>
    </row>
    <row r="19" spans="1:14">
      <c r="A19" s="8" t="s">
        <v>29</v>
      </c>
      <c r="B19" s="10">
        <v>135</v>
      </c>
      <c r="C19" s="11">
        <f>('[1]2008'!C19*'[1]2008'!$O$2)</f>
        <v>14.970591999999998</v>
      </c>
      <c r="D19" s="11">
        <f>('[1]2008'!D19*'[1]2008'!$O$2)</f>
        <v>8.9596109473684216</v>
      </c>
      <c r="E19" s="11">
        <f>('[1]2008'!E19*'[1]2008'!$O$2)</f>
        <v>5.7664</v>
      </c>
      <c r="F19" s="11">
        <f>('[1]2008'!F19*'[1]2008'!$O$2)</f>
        <v>4.5932358620689664</v>
      </c>
      <c r="G19" s="11">
        <f>('[1]2008'!G19*'[1]2008'!$O$2)</f>
        <v>3.3360319999999994</v>
      </c>
      <c r="H19" s="11">
        <f>('[1]2008'!H19*'[1]2008'!$O$2)</f>
        <v>2.4337599999999999</v>
      </c>
      <c r="I19" s="11">
        <f>('[1]2008'!I19*'[1]2008'!$O$2)</f>
        <v>1.8609487381974255</v>
      </c>
      <c r="J19" s="11">
        <f>('[1]2008'!J19*'[1]2008'!$O$2)</f>
        <v>1.6029339099099102</v>
      </c>
      <c r="K19" s="11">
        <f>('[1]2008'!K19*'[1]2008'!$O$2)</f>
        <v>1.4518458181818186</v>
      </c>
      <c r="L19" s="11">
        <f>('[1]2008'!L19*'[1]2008'!$O$2)</f>
        <v>1.3320726050420171</v>
      </c>
      <c r="M19" s="11">
        <f>('[1]2008'!M19*'[1]2008'!$O$2)</f>
        <v>1.2299477495499103</v>
      </c>
      <c r="N19" s="11">
        <f>('[1]2008'!N19*'[1]2008'!$O$2)</f>
        <v>0.59360000000000013</v>
      </c>
    </row>
    <row r="20" spans="1:14">
      <c r="A20" s="8" t="s">
        <v>30</v>
      </c>
      <c r="B20" s="10">
        <v>150</v>
      </c>
      <c r="C20" s="11">
        <f>('[1]2008'!C20*'[1]2008'!$O$2)</f>
        <v>16.442719999999994</v>
      </c>
      <c r="D20" s="11">
        <f>('[1]2008'!D20*'[1]2008'!$O$2)</f>
        <v>9.8100210526315799</v>
      </c>
      <c r="E20" s="11">
        <f>('[1]2008'!E20*'[1]2008'!$O$2)</f>
        <v>6.2976248888888877</v>
      </c>
      <c r="F20" s="11">
        <f>('[1]2008'!F20*'[1]2008'!$O$2)</f>
        <v>5.0086194022988515</v>
      </c>
      <c r="G20" s="11">
        <f>('[1]2008'!G20*'[1]2008'!$O$2)</f>
        <v>3.6249173333333324</v>
      </c>
      <c r="H20" s="11">
        <f>('[1]2008'!H20*'[1]2008'!$O$2)</f>
        <v>2.6316266666666661</v>
      </c>
      <c r="I20" s="11">
        <f>('[1]2008'!I20*'[1]2008'!$O$2)</f>
        <v>2.0017652646638062</v>
      </c>
      <c r="J20" s="11">
        <f>('[1]2008'!J20*'[1]2008'!$O$2)</f>
        <v>1.7098056776776782</v>
      </c>
      <c r="K20" s="11">
        <f>('[1]2008'!K20*'[1]2008'!$O$2)</f>
        <v>1.5603975757575763</v>
      </c>
      <c r="L20" s="11">
        <f>('[1]2008'!L20*'[1]2008'!$O$2)</f>
        <v>1.4246780056022412</v>
      </c>
      <c r="M20" s="11">
        <f>('[1]2008'!M20*'[1]2008'!$O$2)</f>
        <v>1.3059294994999002</v>
      </c>
      <c r="N20" s="11">
        <f>('[1]2008'!N20*'[1]2008'!$O$2)</f>
        <v>0.59360000000000013</v>
      </c>
    </row>
    <row r="21" spans="1:14">
      <c r="B21" s="12" t="s">
        <v>66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5.75" thickBo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>
      <c r="B23" s="56" t="s">
        <v>31</v>
      </c>
      <c r="C23" s="57"/>
      <c r="D23" s="57"/>
      <c r="E23" s="57"/>
      <c r="F23" s="57"/>
      <c r="G23" s="57"/>
      <c r="H23" s="58"/>
      <c r="K23" s="59" t="s">
        <v>32</v>
      </c>
      <c r="L23" s="60"/>
      <c r="M23" s="60"/>
      <c r="N23" s="61"/>
    </row>
    <row r="24" spans="1:14">
      <c r="A24" s="13"/>
      <c r="B24" s="14" t="s">
        <v>33</v>
      </c>
      <c r="C24" s="15"/>
      <c r="D24" s="15"/>
      <c r="E24" s="15"/>
      <c r="F24" s="16">
        <v>5</v>
      </c>
      <c r="G24" s="15" t="s">
        <v>34</v>
      </c>
      <c r="H24" s="17"/>
      <c r="K24" s="18" t="s">
        <v>35</v>
      </c>
      <c r="L24" s="19"/>
      <c r="M24" s="20"/>
      <c r="N24" s="21">
        <v>75</v>
      </c>
    </row>
    <row r="25" spans="1:14">
      <c r="A25" s="13"/>
      <c r="B25" s="22" t="s">
        <v>36</v>
      </c>
      <c r="C25" s="20"/>
      <c r="D25" s="20"/>
      <c r="E25" s="20"/>
      <c r="F25" s="23">
        <v>5</v>
      </c>
      <c r="G25" s="20" t="s">
        <v>34</v>
      </c>
      <c r="H25" s="24"/>
      <c r="K25" s="18" t="s">
        <v>37</v>
      </c>
      <c r="L25" s="19"/>
      <c r="M25" s="20"/>
      <c r="N25" s="25" t="s">
        <v>38</v>
      </c>
    </row>
    <row r="26" spans="1:14">
      <c r="A26" s="13"/>
      <c r="B26" s="72" t="s">
        <v>39</v>
      </c>
      <c r="C26" s="27"/>
      <c r="D26" s="27"/>
      <c r="E26" s="27"/>
      <c r="F26" s="28">
        <v>15</v>
      </c>
      <c r="G26" s="27" t="s">
        <v>40</v>
      </c>
      <c r="H26" s="29"/>
      <c r="K26" s="18" t="s">
        <v>41</v>
      </c>
      <c r="L26" s="19"/>
      <c r="M26" s="20"/>
      <c r="N26" s="30" t="s">
        <v>42</v>
      </c>
    </row>
    <row r="27" spans="1:14" ht="15.75" thickBot="1">
      <c r="A27" s="13"/>
      <c r="B27" s="31" t="s">
        <v>43</v>
      </c>
      <c r="C27" s="32"/>
      <c r="D27" s="32"/>
      <c r="E27" s="32"/>
      <c r="F27" s="33">
        <v>60</v>
      </c>
      <c r="G27" s="32" t="s">
        <v>44</v>
      </c>
      <c r="H27" s="34"/>
      <c r="K27" s="35" t="s">
        <v>45</v>
      </c>
      <c r="L27" s="36"/>
      <c r="M27" s="37"/>
      <c r="N27" s="38"/>
    </row>
    <row r="28" spans="1:14" ht="15.75" thickBot="1">
      <c r="B28" s="31" t="s">
        <v>46</v>
      </c>
      <c r="C28" s="32"/>
      <c r="D28" s="32"/>
      <c r="E28" s="32"/>
      <c r="F28" s="33">
        <v>25</v>
      </c>
      <c r="G28" s="32" t="s">
        <v>47</v>
      </c>
      <c r="H28" s="34"/>
      <c r="L28" s="12"/>
      <c r="M28" s="12"/>
      <c r="N28" s="12"/>
    </row>
    <row r="29" spans="1:14" ht="15.75" thickBot="1">
      <c r="B29" s="39" t="s">
        <v>48</v>
      </c>
      <c r="C29" s="15"/>
      <c r="D29" s="15"/>
      <c r="E29" s="15"/>
      <c r="F29" s="16">
        <v>25</v>
      </c>
      <c r="G29" s="15" t="s">
        <v>47</v>
      </c>
      <c r="H29" s="17"/>
      <c r="K29" s="62" t="s">
        <v>49</v>
      </c>
      <c r="L29" s="63"/>
      <c r="M29" s="63"/>
      <c r="N29" s="64"/>
    </row>
    <row r="30" spans="1:14" ht="15.75" thickBot="1">
      <c r="B30" s="40" t="s">
        <v>50</v>
      </c>
      <c r="C30" s="41"/>
      <c r="D30" s="41"/>
      <c r="E30" s="41"/>
      <c r="F30" s="23">
        <v>0</v>
      </c>
      <c r="G30" s="42" t="s">
        <v>51</v>
      </c>
      <c r="H30" s="43"/>
      <c r="K30" s="44" t="s">
        <v>52</v>
      </c>
      <c r="L30" s="45"/>
      <c r="M30" s="46"/>
      <c r="N30" s="47"/>
    </row>
    <row r="31" spans="1:14">
      <c r="B31" s="40" t="s">
        <v>53</v>
      </c>
      <c r="C31" s="41"/>
      <c r="D31" s="41"/>
      <c r="E31" s="41"/>
      <c r="F31" s="23">
        <v>0</v>
      </c>
      <c r="G31" s="42" t="s">
        <v>54</v>
      </c>
      <c r="H31" s="43"/>
      <c r="L31" s="12"/>
      <c r="M31" s="12"/>
      <c r="N31" s="12"/>
    </row>
    <row r="32" spans="1:14">
      <c r="B32" s="26" t="s">
        <v>55</v>
      </c>
      <c r="C32" s="27"/>
      <c r="D32" s="27"/>
      <c r="E32" s="27"/>
      <c r="F32" s="28">
        <v>0.25</v>
      </c>
      <c r="G32" s="48"/>
      <c r="H32" s="49"/>
      <c r="L32" s="12"/>
      <c r="M32" s="12"/>
      <c r="N32" s="12"/>
    </row>
    <row r="33" spans="2:14">
      <c r="B33" s="31" t="s">
        <v>56</v>
      </c>
      <c r="C33" s="32"/>
      <c r="D33" s="32"/>
      <c r="E33" s="32"/>
      <c r="F33" s="33">
        <v>0.25</v>
      </c>
      <c r="G33" s="50"/>
      <c r="H33" s="51"/>
      <c r="L33" s="12"/>
      <c r="M33" s="12"/>
      <c r="N33" s="12"/>
    </row>
    <row r="34" spans="2:14">
      <c r="B34" s="31" t="s">
        <v>57</v>
      </c>
      <c r="C34" s="32"/>
      <c r="D34" s="32"/>
      <c r="E34" s="32"/>
      <c r="F34" s="33">
        <v>0.15</v>
      </c>
      <c r="G34" s="50"/>
      <c r="H34" s="51"/>
      <c r="L34" s="12"/>
      <c r="M34" s="12"/>
      <c r="N34" s="12"/>
    </row>
    <row r="35" spans="2:14">
      <c r="B35" s="31" t="s">
        <v>58</v>
      </c>
      <c r="C35" s="32"/>
      <c r="D35" s="32"/>
      <c r="E35" s="32"/>
      <c r="F35" s="33">
        <v>40</v>
      </c>
      <c r="G35" s="32" t="s">
        <v>59</v>
      </c>
      <c r="H35" s="34"/>
      <c r="L35" s="12"/>
      <c r="M35" s="12"/>
      <c r="N35" s="12"/>
    </row>
    <row r="36" spans="2:14">
      <c r="B36" s="31" t="s">
        <v>60</v>
      </c>
      <c r="C36" s="32"/>
      <c r="D36" s="32"/>
      <c r="E36" s="32"/>
      <c r="F36" s="33">
        <v>5</v>
      </c>
      <c r="G36" s="32" t="s">
        <v>61</v>
      </c>
      <c r="H36" s="34"/>
      <c r="L36" s="12"/>
      <c r="M36" s="12"/>
      <c r="N36" s="12"/>
    </row>
    <row r="37" spans="2:14">
      <c r="B37" s="65" t="s">
        <v>62</v>
      </c>
      <c r="C37" s="66"/>
      <c r="D37" s="66"/>
      <c r="E37" s="66"/>
      <c r="F37" s="66"/>
      <c r="G37" s="66"/>
      <c r="H37" s="67"/>
      <c r="L37" s="12"/>
      <c r="M37" s="12"/>
      <c r="N37" s="12"/>
    </row>
    <row r="38" spans="2:14">
      <c r="B38" s="68" t="s">
        <v>63</v>
      </c>
      <c r="C38" s="69"/>
      <c r="D38" s="69"/>
      <c r="E38" s="69"/>
      <c r="F38" s="69"/>
      <c r="G38" s="69"/>
      <c r="H38" s="70"/>
    </row>
    <row r="39" spans="2:14" ht="15.75" thickBot="1">
      <c r="B39" s="52" t="s">
        <v>64</v>
      </c>
      <c r="C39" s="53"/>
      <c r="D39" s="53"/>
      <c r="E39" s="53"/>
      <c r="F39" s="53"/>
      <c r="G39" s="53"/>
      <c r="H39" s="54"/>
    </row>
  </sheetData>
  <mergeCells count="7">
    <mergeCell ref="B39:H39"/>
    <mergeCell ref="A9:C9"/>
    <mergeCell ref="B23:H23"/>
    <mergeCell ref="K23:N23"/>
    <mergeCell ref="K29:N29"/>
    <mergeCell ref="B37:H37"/>
    <mergeCell ref="B38:H38"/>
  </mergeCells>
  <hyperlinks>
    <hyperlink ref="A7" r:id="rId1"/>
  </hyperlinks>
  <pageMargins left="0.7" right="0.7" top="0.75" bottom="0.75" header="0.3" footer="0.3"/>
  <pageSetup scale="8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User</dc:creator>
  <cp:lastModifiedBy>Dell User</cp:lastModifiedBy>
  <cp:lastPrinted>2013-01-10T20:37:31Z</cp:lastPrinted>
  <dcterms:created xsi:type="dcterms:W3CDTF">2013-01-02T15:38:59Z</dcterms:created>
  <dcterms:modified xsi:type="dcterms:W3CDTF">2013-01-11T14:58:57Z</dcterms:modified>
</cp:coreProperties>
</file>